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1"/>
  </bookViews>
  <sheets>
    <sheet name="汇总表" sheetId="1" r:id="rId1"/>
    <sheet name="2022路检路查" sheetId="18" r:id="rId2"/>
  </sheets>
  <calcPr calcId="144525"/>
</workbook>
</file>

<file path=xl/sharedStrings.xml><?xml version="1.0" encoding="utf-8"?>
<sst xmlns="http://schemas.openxmlformats.org/spreadsheetml/2006/main" count="66" uniqueCount="47">
  <si>
    <t>2018年-2022年机动车执法处罚信息统计表</t>
  </si>
  <si>
    <t>年份分类</t>
  </si>
  <si>
    <t>路检路查</t>
  </si>
  <si>
    <t>机构监督</t>
  </si>
  <si>
    <t>油气回收</t>
  </si>
  <si>
    <t>非道路移动机械</t>
  </si>
  <si>
    <t>备注</t>
  </si>
  <si>
    <t>处罚（辆）</t>
  </si>
  <si>
    <t>罚金（元）</t>
  </si>
  <si>
    <t>处罚（家）</t>
  </si>
  <si>
    <t>合计</t>
  </si>
  <si>
    <t>2022年3月路检路查超标车辆清单</t>
  </si>
  <si>
    <t>序号</t>
  </si>
  <si>
    <t>号牌号码</t>
  </si>
  <si>
    <t>车牌颜色</t>
  </si>
  <si>
    <t>车辆品牌</t>
  </si>
  <si>
    <t>车辆型号</t>
  </si>
  <si>
    <t>车辆类型</t>
  </si>
  <si>
    <t>燃料种类</t>
  </si>
  <si>
    <t>初次登记日期</t>
  </si>
  <si>
    <t>检测方法</t>
  </si>
  <si>
    <t>检查日期</t>
  </si>
  <si>
    <t>检验结果</t>
  </si>
  <si>
    <t>是否处罚</t>
  </si>
  <si>
    <t>处罚日期</t>
  </si>
  <si>
    <t>处罚地点</t>
  </si>
  <si>
    <t>处罚单位所在地市</t>
  </si>
  <si>
    <t>处罚类型</t>
  </si>
  <si>
    <t>处罚金额(元)</t>
  </si>
  <si>
    <t>罚款缴纳日期</t>
  </si>
  <si>
    <t>冀F24C97</t>
  </si>
  <si>
    <t>蓝</t>
  </si>
  <si>
    <t>江淮牌</t>
  </si>
  <si>
    <t>HFC5040XXYP93K7B4</t>
  </si>
  <si>
    <t>轻型厢式货车</t>
  </si>
  <si>
    <t>柴油</t>
  </si>
  <si>
    <t>2016-04-29</t>
  </si>
  <si>
    <t>自由加速法</t>
  </si>
  <si>
    <t>2022-03-09</t>
  </si>
  <si>
    <t>不通过</t>
  </si>
  <si>
    <t>是</t>
  </si>
  <si>
    <t>安国市</t>
  </si>
  <si>
    <t>公安</t>
  </si>
  <si>
    <t>冀F6750V</t>
  </si>
  <si>
    <t>福田牌</t>
  </si>
  <si>
    <t>BJ5043V9BZA-D</t>
  </si>
  <si>
    <t>2013-05-15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</si>
</sst>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\-00\-00"/>
    <numFmt numFmtId="43" formatCode="_ * #,##0.00_ ;_ * \-#,##0.00_ ;_ * &quot;-&quot;??_ ;_ @_ "/>
  </numFmts>
  <fonts count="32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CESI仿宋-GB2312"/>
      <charset val="134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0"/>
      <name val="CESI仿宋-GB2312"/>
      <charset val="134"/>
    </font>
    <font>
      <b/>
      <sz val="18"/>
      <name val="宋体"/>
      <charset val="134"/>
    </font>
    <font>
      <sz val="12"/>
      <name val="SimSun"/>
      <charset val="134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b/>
      <sz val="15"/>
      <color theme="3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indexed="8"/>
      <name val="宋体"/>
      <charset val="134"/>
    </font>
    <font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/>
    <xf numFmtId="0" fontId="3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0"/>
    <xf numFmtId="0" fontId="2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75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常规 6 7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6 7 4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Sheet1" xfId="55"/>
    <cellStyle name="常规 11" xfId="56"/>
    <cellStyle name="常规 2 4" xfId="57"/>
    <cellStyle name="常规 4 2" xfId="58"/>
    <cellStyle name="常规 3" xfId="59"/>
    <cellStyle name="常规 2" xfId="60"/>
  </cellStyles>
  <tableStyles count="0" defaultTableStyle="TableStyleMedium2" defaultPivotStyle="PivotStyleLight16"/>
  <colors>
    <mruColors>
      <color rgb="003F3F3F"/>
      <color rgb="00333333"/>
      <color rgb="00595757"/>
      <color rgb="0080808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0</xdr:row>
      <xdr:rowOff>628650</xdr:rowOff>
    </xdr:from>
    <xdr:to>
      <xdr:col>1</xdr:col>
      <xdr:colOff>0</xdr:colOff>
      <xdr:row>2</xdr:row>
      <xdr:rowOff>631841</xdr:rowOff>
    </xdr:to>
    <xdr:cxnSp>
      <xdr:nvCxnSpPr>
        <xdr:cNvPr id="2" name="直接连接符 2"/>
        <xdr:cNvCxnSpPr/>
      </xdr:nvCxnSpPr>
      <xdr:spPr>
        <a:xfrm>
          <a:off x="2540" y="628650"/>
          <a:ext cx="880110" cy="127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1" sqref="E11"/>
    </sheetView>
  </sheetViews>
  <sheetFormatPr defaultColWidth="9" defaultRowHeight="15"/>
  <cols>
    <col min="1" max="10" width="11.5833333333333" customWidth="1"/>
  </cols>
  <sheetData>
    <row r="1" ht="50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50" customHeight="1" spans="1:10">
      <c r="A2" s="19" t="s">
        <v>1</v>
      </c>
      <c r="B2" s="19" t="s">
        <v>2</v>
      </c>
      <c r="C2" s="19"/>
      <c r="D2" s="19" t="s">
        <v>3</v>
      </c>
      <c r="E2" s="19"/>
      <c r="F2" s="19" t="s">
        <v>4</v>
      </c>
      <c r="G2" s="19"/>
      <c r="H2" s="20" t="s">
        <v>5</v>
      </c>
      <c r="I2" s="27"/>
      <c r="J2" s="21" t="s">
        <v>6</v>
      </c>
    </row>
    <row r="3" ht="50" customHeight="1" spans="1:10">
      <c r="A3" s="19"/>
      <c r="B3" s="19" t="s">
        <v>7</v>
      </c>
      <c r="C3" s="19" t="s">
        <v>8</v>
      </c>
      <c r="D3" s="19" t="s">
        <v>9</v>
      </c>
      <c r="E3" s="19" t="s">
        <v>8</v>
      </c>
      <c r="F3" s="19" t="s">
        <v>9</v>
      </c>
      <c r="G3" s="19" t="s">
        <v>8</v>
      </c>
      <c r="H3" s="19" t="s">
        <v>7</v>
      </c>
      <c r="I3" s="19" t="s">
        <v>8</v>
      </c>
      <c r="J3" s="28"/>
    </row>
    <row r="4" ht="50" customHeight="1" spans="1:10">
      <c r="A4" s="19">
        <v>2018</v>
      </c>
      <c r="B4" s="19">
        <v>310</v>
      </c>
      <c r="C4" s="19">
        <v>31000</v>
      </c>
      <c r="D4" s="19">
        <v>8</v>
      </c>
      <c r="E4" s="19">
        <v>902125</v>
      </c>
      <c r="F4" s="19">
        <v>6</v>
      </c>
      <c r="G4" s="21">
        <v>120000</v>
      </c>
      <c r="H4" s="22">
        <v>0</v>
      </c>
      <c r="I4" s="22">
        <v>0</v>
      </c>
      <c r="J4" s="28"/>
    </row>
    <row r="5" ht="50" customHeight="1" spans="1:10">
      <c r="A5" s="19">
        <v>2019</v>
      </c>
      <c r="B5" s="23">
        <v>2942</v>
      </c>
      <c r="C5" s="24">
        <v>376200</v>
      </c>
      <c r="D5" s="24">
        <v>2</v>
      </c>
      <c r="E5" s="24">
        <v>295490</v>
      </c>
      <c r="F5" s="24">
        <v>8</v>
      </c>
      <c r="G5" s="25">
        <v>270000</v>
      </c>
      <c r="H5" s="25">
        <v>57</v>
      </c>
      <c r="I5" s="25">
        <v>285000</v>
      </c>
      <c r="J5" s="28"/>
    </row>
    <row r="6" ht="50" customHeight="1" spans="1:10">
      <c r="A6" s="21">
        <v>2020</v>
      </c>
      <c r="B6" s="23">
        <v>1362</v>
      </c>
      <c r="C6" s="24">
        <v>272400</v>
      </c>
      <c r="D6" s="24">
        <v>7</v>
      </c>
      <c r="E6" s="24">
        <v>1010870</v>
      </c>
      <c r="F6" s="24">
        <v>6</v>
      </c>
      <c r="G6" s="25">
        <v>120000</v>
      </c>
      <c r="H6" s="25">
        <v>22</v>
      </c>
      <c r="I6" s="25">
        <v>110000</v>
      </c>
      <c r="J6" s="28"/>
    </row>
    <row r="7" ht="50" customHeight="1" spans="1:10">
      <c r="A7" s="21">
        <v>2021</v>
      </c>
      <c r="B7" s="23">
        <v>335</v>
      </c>
      <c r="C7" s="24">
        <v>67000</v>
      </c>
      <c r="D7" s="24">
        <v>3</v>
      </c>
      <c r="E7" s="24">
        <v>150000</v>
      </c>
      <c r="F7" s="24">
        <v>27</v>
      </c>
      <c r="G7" s="25">
        <v>560000</v>
      </c>
      <c r="H7" s="25">
        <v>31</v>
      </c>
      <c r="I7" s="25">
        <v>167000</v>
      </c>
      <c r="J7" s="28"/>
    </row>
    <row r="8" ht="50" customHeight="1" spans="1:10">
      <c r="A8" s="21">
        <v>2022</v>
      </c>
      <c r="B8" s="23">
        <v>5</v>
      </c>
      <c r="C8" s="24">
        <v>1000</v>
      </c>
      <c r="D8" s="24">
        <v>3</v>
      </c>
      <c r="E8" s="24">
        <v>363230</v>
      </c>
      <c r="F8" s="26">
        <v>0</v>
      </c>
      <c r="G8" s="26">
        <v>0</v>
      </c>
      <c r="H8" s="25">
        <v>1</v>
      </c>
      <c r="I8" s="25">
        <v>5000</v>
      </c>
      <c r="J8" s="28"/>
    </row>
    <row r="9" ht="60" customHeight="1" spans="1:10">
      <c r="A9" s="19" t="s">
        <v>10</v>
      </c>
      <c r="B9" s="21">
        <f>SUM(B4:B8)</f>
        <v>4954</v>
      </c>
      <c r="C9" s="21">
        <f t="shared" ref="C9:I9" si="0">SUM(C4:C8)</f>
        <v>747600</v>
      </c>
      <c r="D9" s="21">
        <f t="shared" si="0"/>
        <v>23</v>
      </c>
      <c r="E9" s="21">
        <f t="shared" si="0"/>
        <v>2721715</v>
      </c>
      <c r="F9" s="21">
        <f t="shared" si="0"/>
        <v>47</v>
      </c>
      <c r="G9" s="21">
        <f t="shared" si="0"/>
        <v>1070000</v>
      </c>
      <c r="H9" s="21">
        <f t="shared" si="0"/>
        <v>111</v>
      </c>
      <c r="I9" s="21">
        <f t="shared" si="0"/>
        <v>567000</v>
      </c>
      <c r="J9" s="21"/>
    </row>
  </sheetData>
  <mergeCells count="6">
    <mergeCell ref="A1:J1"/>
    <mergeCell ref="B2:C2"/>
    <mergeCell ref="D2:E2"/>
    <mergeCell ref="F2:G2"/>
    <mergeCell ref="H2:I2"/>
    <mergeCell ref="A2:A3"/>
  </mergeCells>
  <pageMargins left="0.75" right="0.75" top="1" bottom="1" header="0.511805555555556" footer="0.51180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zoomScale="70" zoomScaleNormal="70" workbookViewId="0">
      <selection activeCell="J12" sqref="J12"/>
    </sheetView>
  </sheetViews>
  <sheetFormatPr defaultColWidth="9" defaultRowHeight="15" outlineLevelRow="4"/>
  <cols>
    <col min="5" max="5" width="11" customWidth="1"/>
    <col min="6" max="6" width="11.75" customWidth="1"/>
    <col min="8" max="8" width="11.25" customWidth="1"/>
    <col min="9" max="9" width="11" customWidth="1"/>
    <col min="10" max="10" width="14.875" customWidth="1"/>
    <col min="13" max="13" width="12.125" customWidth="1"/>
    <col min="14" max="14" width="10.25" customWidth="1"/>
    <col min="18" max="18" width="12.875" customWidth="1"/>
  </cols>
  <sheetData>
    <row r="1" spans="1:18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7" customHeight="1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49" customHeight="1" spans="1:18">
      <c r="A3" s="3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</row>
    <row r="4" ht="28" spans="1:18">
      <c r="A4" s="5">
        <v>1</v>
      </c>
      <c r="B4" s="6" t="s">
        <v>30</v>
      </c>
      <c r="C4" s="6" t="s">
        <v>31</v>
      </c>
      <c r="D4" s="6" t="s">
        <v>32</v>
      </c>
      <c r="E4" s="7" t="s">
        <v>33</v>
      </c>
      <c r="F4" s="6" t="s">
        <v>34</v>
      </c>
      <c r="G4" s="6" t="s">
        <v>35</v>
      </c>
      <c r="H4" s="8" t="s">
        <v>36</v>
      </c>
      <c r="I4" s="12" t="s">
        <v>37</v>
      </c>
      <c r="J4" s="8" t="s">
        <v>38</v>
      </c>
      <c r="K4" s="13" t="s">
        <v>39</v>
      </c>
      <c r="L4" s="6" t="s">
        <v>40</v>
      </c>
      <c r="M4" s="8" t="s">
        <v>38</v>
      </c>
      <c r="N4" s="6" t="s">
        <v>41</v>
      </c>
      <c r="O4" s="6" t="s">
        <v>41</v>
      </c>
      <c r="P4" s="14" t="s">
        <v>42</v>
      </c>
      <c r="Q4" s="6">
        <v>200</v>
      </c>
      <c r="R4" s="16">
        <v>20220309</v>
      </c>
    </row>
    <row r="5" ht="33" customHeight="1" spans="1:18">
      <c r="A5" s="5">
        <v>2</v>
      </c>
      <c r="B5" s="9" t="s">
        <v>43</v>
      </c>
      <c r="C5" s="9" t="s">
        <v>31</v>
      </c>
      <c r="D5" s="9" t="s">
        <v>44</v>
      </c>
      <c r="E5" s="10" t="s">
        <v>45</v>
      </c>
      <c r="F5" s="9" t="s">
        <v>34</v>
      </c>
      <c r="G5" s="9" t="s">
        <v>35</v>
      </c>
      <c r="H5" s="11" t="s">
        <v>46</v>
      </c>
      <c r="I5" s="12" t="s">
        <v>37</v>
      </c>
      <c r="J5" s="11" t="s">
        <v>38</v>
      </c>
      <c r="K5" s="15" t="s">
        <v>39</v>
      </c>
      <c r="L5" s="9" t="s">
        <v>40</v>
      </c>
      <c r="M5" s="11" t="s">
        <v>38</v>
      </c>
      <c r="N5" s="9" t="s">
        <v>41</v>
      </c>
      <c r="O5" s="9" t="s">
        <v>41</v>
      </c>
      <c r="P5" s="14" t="s">
        <v>42</v>
      </c>
      <c r="Q5" s="9">
        <v>200</v>
      </c>
      <c r="R5" s="17" t="s">
        <v>38</v>
      </c>
    </row>
  </sheetData>
  <mergeCells count="1">
    <mergeCell ref="A1:R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2022路检路查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jdcstt</dc:creator>
  <cp:lastModifiedBy>平常心</cp:lastModifiedBy>
  <dcterms:created xsi:type="dcterms:W3CDTF">2021-03-26T10:49:00Z</dcterms:created>
  <dcterms:modified xsi:type="dcterms:W3CDTF">2022-05-26T01:11:02Z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DC1900D692E440EBBE3F7027870BF8FF</vt:lpwstr>
  </property>
</Properties>
</file>